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<sst xmlns="http://schemas.openxmlformats.org/spreadsheetml/2006/main" count="132" uniqueCount="75">
  <si>
    <t>http://losangeles.craigslist.org/lac/apa/3144070411.html</t>
  </si>
  <si>
    <t>http://losangeles.craigslist.org/lac/apa/3157931150.html</t>
  </si>
  <si>
    <t>*Offered to a manager for $795 - great deal</t>
  </si>
  <si>
    <t>moses@betterdwellings.com</t>
  </si>
  <si>
    <t>Separate house</t>
  </si>
  <si>
    <t xml:space="preserve">Creator: </t>
  </si>
  <si>
    <t>http://losangeles.craigslist.org/lac/apa/3128293680.html</t>
  </si>
  <si>
    <t>http://losangeles.craigslist.org/lac/apa/3147380137.html</t>
  </si>
  <si>
    <t>http://losangeles.craigslist.org/lac/apa/3148222055.html</t>
  </si>
  <si>
    <t>Baths</t>
  </si>
  <si>
    <t>http://losangeles.craigslist.org/lac/apa/3108880443.html</t>
  </si>
  <si>
    <t>http://losangeles.craigslist.org/lac/apa/3137803685.html</t>
  </si>
  <si>
    <t>http://losangeles.craigslist.org/lac/apa/3153261114.html</t>
  </si>
  <si>
    <t>http://losangeles.craigslist.org/lac/apa/3158144866.html</t>
  </si>
  <si>
    <t>http://losangeles.craigslist.org/lac/apa/3151818782.html</t>
  </si>
  <si>
    <t>http://losangeles.craigslist.org/lac/apa/3159080482.html</t>
  </si>
  <si>
    <t>http://losangeles.craigslist.org/lac/apa/3158052859.html</t>
  </si>
  <si>
    <t>http://losangeles.craigslist.org/lac/apa/3135020492.html</t>
  </si>
  <si>
    <t>http://losangeles.craigslist.org/lac/apa/3115504362.html</t>
  </si>
  <si>
    <t>http://losangeles.craigslist.org/lac/apa/3145104913.html</t>
  </si>
  <si>
    <t>http://losangeles.craigslist.org/lac/apa/3139210733.html</t>
  </si>
  <si>
    <t>http://losangeles.craigslist.org/lac/apa/3156937576.html</t>
  </si>
  <si>
    <t>http://losangeles.craigslist.org/lac/apa/3158244610.html</t>
  </si>
  <si>
    <t>http://losangeles.craigslist.org/lac/apa/3105819117.html</t>
  </si>
  <si>
    <t>http://losangeles.craigslist.org/lac/apa/3105324463.html</t>
  </si>
  <si>
    <t>http://losangeles.craigslist.org/lac/apa/3156135626.html</t>
  </si>
  <si>
    <t>Los Feliz Rent Survey - July 2012</t>
  </si>
  <si>
    <t>http://losangeles.craigslist.org/lac/apa/3152663991.html</t>
  </si>
  <si>
    <t>http://losangeles.craigslist.org/lac/apa/3156125296.html</t>
  </si>
  <si>
    <t>http://losangeles.craigslist.org/lac/apa/3148166358.html</t>
  </si>
  <si>
    <t>Notes</t>
  </si>
  <si>
    <t>http://losangeles.craigslist.org/lac/apa/3144071254.html</t>
  </si>
  <si>
    <t>http://losangeles.craigslist.org/lac/apa/3159055547.html</t>
  </si>
  <si>
    <t>http://losangeles.craigslist.org/lac/apa/3159632292.html</t>
  </si>
  <si>
    <t>http://losangeles.craigslist.org/lac/apa/3152484494.html</t>
  </si>
  <si>
    <t>http://losangeles.craigslist.org/lac/apa/3158057944.html</t>
  </si>
  <si>
    <t>http://losangeles.craigslist.org/lac/apa/3158494030.html</t>
  </si>
  <si>
    <t>http://losangeles.craigslist.org/lac/apa/3148281976.html</t>
  </si>
  <si>
    <t>http://losangeles.craigslist.org/lac/apa/3158323228.html</t>
  </si>
  <si>
    <t>http://projects.latimes.com/mapping-la/neighborhoods/neighborhood/los-feliz/</t>
  </si>
  <si>
    <t>http://losangeles.craigslist.org/lac/apa/3158728441.html</t>
  </si>
  <si>
    <t>Beds</t>
  </si>
  <si>
    <t>http://losangeles.craigslist.org/lac/apa/3152662669.html</t>
  </si>
  <si>
    <t>http://losangeles.craigslist.org/lac/apa/3139036106.html</t>
  </si>
  <si>
    <t>http://losangeles.craigslist.org/lac/apa/3112765988.html</t>
  </si>
  <si>
    <t>http://losangeles.craigslist.org/lac/apa/3154653184.html</t>
  </si>
  <si>
    <t>http://losangeles.craigslist.org/lac/apa/3158357618.html</t>
  </si>
  <si>
    <t>http://losangeles.craigslist.org/lac/apa/3133297810.html</t>
  </si>
  <si>
    <t>Sublet</t>
  </si>
  <si>
    <t>Moses Kagan</t>
  </si>
  <si>
    <t>Great deal</t>
  </si>
  <si>
    <t>Very good deal</t>
  </si>
  <si>
    <t>310.994.0001</t>
  </si>
  <si>
    <t>http://losangeles.craigslist.org/lac/apa/3158247119.html</t>
  </si>
  <si>
    <t>Los Feliz towers</t>
  </si>
  <si>
    <t>http://losangeles.craigslist.org/lac/apa/3148188427.html</t>
  </si>
  <si>
    <t>http://losangeles.craigslist.org/lac/apa/3118818744.html</t>
  </si>
  <si>
    <t>http://losangeles.craigslist.org/lac/apa/3149832728.html</t>
  </si>
  <si>
    <t>http://losangeles.craigslist.org/lac/apa/3112497100.html</t>
  </si>
  <si>
    <t>http://losangeles.craigslist.org/lac/apa/3100315537.html</t>
  </si>
  <si>
    <t>n</t>
  </si>
  <si>
    <t>http://losangeles.craigslist.org/lac/apa/3145812604.html</t>
  </si>
  <si>
    <t>http://losangeles.craigslist.org/lac/apa/3157178110.html</t>
  </si>
  <si>
    <t>Parking (y/n)</t>
  </si>
  <si>
    <t xml:space="preserve">Map link: </t>
  </si>
  <si>
    <t>Median</t>
  </si>
  <si>
    <t>http://losangeles.craigslist.org/lac/apa/3147834744.html</t>
  </si>
  <si>
    <t>http://losangeles.craigslist.org/lac/apa/3147617086.html</t>
  </si>
  <si>
    <t>Link</t>
  </si>
  <si>
    <t>http://losangeles.craigslist.org/sgv/apa/3158310818.html</t>
  </si>
  <si>
    <t>http://losangeles.craigslist.org/lac/apa/3145231827.html</t>
  </si>
  <si>
    <t>http://losangeles.craigslist.org/lac/apa/3156369483.html</t>
  </si>
  <si>
    <t>Furnished</t>
  </si>
  <si>
    <t>y</t>
  </si>
  <si>
    <t>Rent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</si>
</sst>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/>
  </sheetViews>
  <sheetFormatPr defaultColWidth="17.140625" defaultRowHeight="12.75" customHeight="1"/>
  <cols>
    <col min="1" max="20" width="17.140625" style="0" customWidth="1"/>
  </cols>
  <sheetData>
    <row r="1" spans="1:4" ht="75">
      <c r="A1" s="1" t="s">
        <v>26</v>
      </c>
      <c r="B1" s="1"/>
      <c r="C1" s="1"/>
      <c r="D1" s="1"/>
    </row>
    <row r="2" spans="1:8" ht="85.5">
      <c r="A2" s="2" t="s">
        <v>5</v>
      </c>
      <c r="B2" s="2" t="s">
        <v>49</v>
      </c>
      <c r="C2" s="2" t="s">
        <v>3</v>
      </c>
      <c r="D2" s="2" t="s">
        <v>52</v>
      </c>
      <c r="E2" s="2" t="s">
        <v>64</v>
      </c>
      <c r="F2" s="2" t="s">
        <v>39</v>
      </c>
      <c r="G2" s="3"/>
      <c r="H2" s="3"/>
    </row>
    <row r="3" ht="12.75" customHeight="1"/>
    <row r="4" spans="1:6" ht="14.25">
      <c r="A4" s="3" t="s">
        <v>41</v>
      </c>
      <c r="B4" s="3" t="s">
        <v>9</v>
      </c>
      <c r="C4" s="3" t="s">
        <v>63</v>
      </c>
      <c r="D4" s="3" t="s">
        <v>74</v>
      </c>
      <c r="E4" s="3" t="s">
        <v>68</v>
      </c>
      <c r="F4" s="3" t="s">
        <v>30</v>
      </c>
    </row>
    <row r="5" spans="1:6" ht="57">
      <c r="A5" s="2">
        <v>0</v>
      </c>
      <c r="B5" s="2">
        <v>1</v>
      </c>
      <c r="C5" s="2" t="s">
        <v>60</v>
      </c>
      <c r="D5" s="2">
        <v>1095</v>
      </c>
      <c r="E5" s="2" t="s">
        <v>46</v>
      </c>
      <c r="F5" s="2" t="s">
        <v>2</v>
      </c>
    </row>
    <row r="6" spans="1:5" ht="57">
      <c r="A6" s="2">
        <v>0</v>
      </c>
      <c r="B6" s="2">
        <v>1</v>
      </c>
      <c r="C6" s="2" t="s">
        <v>60</v>
      </c>
      <c r="D6" s="2">
        <v>750</v>
      </c>
      <c r="E6" s="2" t="s">
        <v>35</v>
      </c>
    </row>
    <row r="7" spans="1:5" ht="57">
      <c r="A7" s="2">
        <v>0</v>
      </c>
      <c r="B7" s="2">
        <v>1</v>
      </c>
      <c r="C7" s="2" t="s">
        <v>60</v>
      </c>
      <c r="D7" s="2">
        <v>1000</v>
      </c>
      <c r="E7" s="2" t="s">
        <v>16</v>
      </c>
    </row>
    <row r="8" spans="1:5" ht="57">
      <c r="A8" s="2">
        <v>0</v>
      </c>
      <c r="B8" s="2">
        <v>1</v>
      </c>
      <c r="C8" s="2" t="s">
        <v>60</v>
      </c>
      <c r="D8" s="2">
        <v>1250</v>
      </c>
      <c r="E8" s="2" t="s">
        <v>1</v>
      </c>
    </row>
    <row r="9" spans="1:6" ht="57">
      <c r="A9" s="2">
        <v>0</v>
      </c>
      <c r="B9" s="2">
        <v>1</v>
      </c>
      <c r="C9" s="2" t="s">
        <v>73</v>
      </c>
      <c r="D9" s="2">
        <v>750</v>
      </c>
      <c r="E9" s="2" t="s">
        <v>62</v>
      </c>
      <c r="F9" s="2" t="s">
        <v>51</v>
      </c>
    </row>
    <row r="10" spans="1:5" ht="57">
      <c r="A10" s="2">
        <v>0</v>
      </c>
      <c r="B10" s="2">
        <v>1</v>
      </c>
      <c r="C10" s="2" t="s">
        <v>60</v>
      </c>
      <c r="D10" s="2">
        <v>875</v>
      </c>
      <c r="E10" s="2" t="s">
        <v>25</v>
      </c>
    </row>
    <row r="11" spans="1:5" ht="57">
      <c r="A11" s="2">
        <v>0</v>
      </c>
      <c r="B11" s="2">
        <v>1</v>
      </c>
      <c r="C11" s="2" t="s">
        <v>60</v>
      </c>
      <c r="D11" s="2">
        <v>1025</v>
      </c>
      <c r="E11" s="2" t="s">
        <v>12</v>
      </c>
    </row>
    <row r="12" spans="1:5" ht="57">
      <c r="A12" s="2">
        <v>0</v>
      </c>
      <c r="B12" s="2">
        <v>1</v>
      </c>
      <c r="C12" s="2" t="s">
        <v>60</v>
      </c>
      <c r="D12" s="2">
        <v>750</v>
      </c>
      <c r="E12" s="2" t="s">
        <v>14</v>
      </c>
    </row>
    <row r="13" spans="1:5" ht="57">
      <c r="A13" s="2">
        <v>0</v>
      </c>
      <c r="B13" s="2">
        <v>1</v>
      </c>
      <c r="C13" s="2" t="s">
        <v>60</v>
      </c>
      <c r="D13" s="2">
        <v>825</v>
      </c>
      <c r="E13" s="2" t="s">
        <v>55</v>
      </c>
    </row>
    <row r="14" spans="1:5" ht="57">
      <c r="A14" s="2">
        <v>0</v>
      </c>
      <c r="B14" s="2">
        <v>1</v>
      </c>
      <c r="C14" s="2" t="s">
        <v>60</v>
      </c>
      <c r="D14" s="2">
        <v>895</v>
      </c>
      <c r="E14" s="2" t="s">
        <v>58</v>
      </c>
    </row>
    <row r="15" spans="3:4" ht="14.25">
      <c r="C15" s="3" t="s">
        <v>65</v>
      </c>
      <c r="D15" s="3">
        <f>MEDIAN(D5:D14)</f>
      </c>
    </row>
    <row r="16" ht="12.75" customHeight="1"/>
    <row r="17" spans="1:5" ht="57">
      <c r="A17" s="2">
        <v>1</v>
      </c>
      <c r="B17" s="2">
        <v>1</v>
      </c>
      <c r="C17" s="2" t="s">
        <v>60</v>
      </c>
      <c r="D17" s="2">
        <v>1400</v>
      </c>
      <c r="E17" s="2" t="s">
        <v>40</v>
      </c>
    </row>
    <row r="18" spans="1:5" ht="57">
      <c r="A18" s="2">
        <v>1</v>
      </c>
      <c r="B18" s="2">
        <v>1</v>
      </c>
      <c r="C18" s="2" t="s">
        <v>60</v>
      </c>
      <c r="D18" s="2">
        <v>1400</v>
      </c>
      <c r="E18" s="2" t="s">
        <v>43</v>
      </c>
    </row>
    <row r="19" spans="1:5" ht="57">
      <c r="A19" s="2">
        <v>1</v>
      </c>
      <c r="B19" s="2">
        <v>1</v>
      </c>
      <c r="C19" s="2" t="s">
        <v>60</v>
      </c>
      <c r="D19" s="2">
        <v>1600</v>
      </c>
      <c r="E19" s="2" t="s">
        <v>20</v>
      </c>
    </row>
    <row r="20" spans="1:5" ht="57">
      <c r="A20" s="2">
        <v>1</v>
      </c>
      <c r="B20" s="2">
        <v>1</v>
      </c>
      <c r="C20" s="2" t="s">
        <v>60</v>
      </c>
      <c r="D20" s="2">
        <v>1750</v>
      </c>
      <c r="E20" s="2" t="s">
        <v>45</v>
      </c>
    </row>
    <row r="21" spans="1:6" ht="57">
      <c r="A21" s="2">
        <v>1</v>
      </c>
      <c r="B21" s="2">
        <v>1</v>
      </c>
      <c r="C21" s="2" t="s">
        <v>60</v>
      </c>
      <c r="D21" s="2">
        <v>1250</v>
      </c>
      <c r="E21" s="2" t="s">
        <v>56</v>
      </c>
      <c r="F21" s="2" t="s">
        <v>50</v>
      </c>
    </row>
    <row r="22" spans="1:5" ht="57">
      <c r="A22" s="2">
        <v>1</v>
      </c>
      <c r="B22" s="2">
        <v>1</v>
      </c>
      <c r="C22" s="2" t="s">
        <v>60</v>
      </c>
      <c r="D22" s="2">
        <v>1350</v>
      </c>
      <c r="E22" s="2" t="s">
        <v>47</v>
      </c>
    </row>
    <row r="23" spans="1:5" ht="57">
      <c r="A23" s="2">
        <v>1</v>
      </c>
      <c r="B23" s="2">
        <v>1</v>
      </c>
      <c r="C23" s="2" t="s">
        <v>60</v>
      </c>
      <c r="D23" s="2">
        <v>1795</v>
      </c>
      <c r="E23" s="2" t="s">
        <v>66</v>
      </c>
    </row>
    <row r="24" spans="1:5" ht="57">
      <c r="A24" s="2">
        <v>1</v>
      </c>
      <c r="B24" s="2">
        <v>1</v>
      </c>
      <c r="C24" s="2" t="s">
        <v>60</v>
      </c>
      <c r="D24" s="2">
        <v>1400</v>
      </c>
      <c r="E24" s="2" t="s">
        <v>61</v>
      </c>
    </row>
    <row r="25" spans="3:4" ht="14.25">
      <c r="C25" s="3" t="s">
        <v>65</v>
      </c>
      <c r="D25" s="3">
        <f>MEDIAN(D17:D24)</f>
      </c>
    </row>
    <row r="26" ht="12.75" customHeight="1"/>
    <row r="27" spans="1:5" ht="57">
      <c r="A27" s="2">
        <v>1</v>
      </c>
      <c r="B27" s="2">
        <v>1</v>
      </c>
      <c r="C27" s="2" t="s">
        <v>73</v>
      </c>
      <c r="D27" s="2">
        <v>1650</v>
      </c>
      <c r="E27" s="2" t="s">
        <v>15</v>
      </c>
    </row>
    <row r="28" spans="1:5" ht="57">
      <c r="A28" s="2">
        <v>1</v>
      </c>
      <c r="B28" s="2">
        <v>1</v>
      </c>
      <c r="C28" s="2" t="s">
        <v>73</v>
      </c>
      <c r="D28" s="2">
        <v>1370</v>
      </c>
      <c r="E28" s="2" t="s">
        <v>32</v>
      </c>
    </row>
    <row r="29" spans="1:5" ht="57">
      <c r="A29" s="2">
        <v>1</v>
      </c>
      <c r="B29" s="2">
        <v>1</v>
      </c>
      <c r="C29" s="2" t="s">
        <v>73</v>
      </c>
      <c r="D29" s="2">
        <v>1250</v>
      </c>
      <c r="E29" s="2" t="s">
        <v>6</v>
      </c>
    </row>
    <row r="30" spans="1:5" ht="57">
      <c r="A30" s="2">
        <v>1</v>
      </c>
      <c r="B30" s="2">
        <v>1</v>
      </c>
      <c r="C30" s="2" t="s">
        <v>73</v>
      </c>
      <c r="D30" s="2">
        <v>1395</v>
      </c>
      <c r="E30" s="2" t="s">
        <v>18</v>
      </c>
    </row>
    <row r="31" spans="1:5" ht="57">
      <c r="A31" s="2">
        <v>1</v>
      </c>
      <c r="B31" s="2">
        <v>1</v>
      </c>
      <c r="C31" s="2" t="s">
        <v>73</v>
      </c>
      <c r="D31" s="2">
        <v>1600</v>
      </c>
      <c r="E31" s="2" t="s">
        <v>13</v>
      </c>
    </row>
    <row r="32" spans="1:6" ht="57">
      <c r="A32" s="2">
        <v>1</v>
      </c>
      <c r="B32" s="2">
        <v>1</v>
      </c>
      <c r="C32" s="2" t="s">
        <v>73</v>
      </c>
      <c r="D32" s="2">
        <v>4950</v>
      </c>
      <c r="E32" s="2" t="s">
        <v>10</v>
      </c>
      <c r="F32" s="2" t="s">
        <v>72</v>
      </c>
    </row>
    <row r="33" spans="1:5" ht="57">
      <c r="A33" s="2">
        <v>1</v>
      </c>
      <c r="B33" s="2">
        <v>1</v>
      </c>
      <c r="C33" s="2" t="s">
        <v>73</v>
      </c>
      <c r="D33" s="2">
        <v>1449</v>
      </c>
      <c r="E33" s="2" t="s">
        <v>59</v>
      </c>
    </row>
    <row r="34" spans="1:6" ht="57">
      <c r="A34" s="2">
        <v>1</v>
      </c>
      <c r="B34" s="2">
        <v>1</v>
      </c>
      <c r="C34" s="2" t="s">
        <v>73</v>
      </c>
      <c r="D34" s="2">
        <v>1395</v>
      </c>
      <c r="E34" s="2" t="s">
        <v>21</v>
      </c>
      <c r="F34" s="2" t="s">
        <v>48</v>
      </c>
    </row>
    <row r="35" spans="1:5" ht="57">
      <c r="A35" s="2">
        <v>1</v>
      </c>
      <c r="B35" s="2">
        <v>1</v>
      </c>
      <c r="C35" s="2" t="s">
        <v>73</v>
      </c>
      <c r="D35" s="2">
        <v>1536</v>
      </c>
      <c r="E35" s="2" t="s">
        <v>71</v>
      </c>
    </row>
    <row r="36" spans="1:5" ht="57">
      <c r="A36" s="2">
        <v>1</v>
      </c>
      <c r="B36" s="2">
        <v>1</v>
      </c>
      <c r="C36" s="2" t="s">
        <v>73</v>
      </c>
      <c r="D36" s="2">
        <v>1950</v>
      </c>
      <c r="E36" s="2" t="s">
        <v>17</v>
      </c>
    </row>
    <row r="37" spans="1:5" ht="57">
      <c r="A37" s="2">
        <v>1</v>
      </c>
      <c r="B37" s="2">
        <v>1</v>
      </c>
      <c r="C37" s="2" t="s">
        <v>73</v>
      </c>
      <c r="D37" s="2">
        <v>1750</v>
      </c>
      <c r="E37" s="2" t="s">
        <v>37</v>
      </c>
    </row>
    <row r="38" spans="1:5" ht="57">
      <c r="A38" s="2">
        <v>1</v>
      </c>
      <c r="B38" s="2">
        <v>1</v>
      </c>
      <c r="C38" s="2" t="s">
        <v>73</v>
      </c>
      <c r="D38" s="2">
        <v>2050</v>
      </c>
      <c r="E38" s="2" t="s">
        <v>42</v>
      </c>
    </row>
    <row r="39" spans="1:5" ht="57">
      <c r="A39" s="2">
        <v>1</v>
      </c>
      <c r="B39" s="2">
        <v>1</v>
      </c>
      <c r="C39" s="2" t="s">
        <v>73</v>
      </c>
      <c r="D39" s="2">
        <v>1448</v>
      </c>
      <c r="E39" s="2" t="s">
        <v>34</v>
      </c>
    </row>
    <row r="40" spans="1:5" ht="57">
      <c r="A40" s="2">
        <v>1</v>
      </c>
      <c r="B40" s="2">
        <v>1</v>
      </c>
      <c r="C40" s="2" t="s">
        <v>73</v>
      </c>
      <c r="D40" s="2">
        <v>1750</v>
      </c>
      <c r="E40" s="2" t="s">
        <v>11</v>
      </c>
    </row>
    <row r="41" spans="3:4" ht="14.25">
      <c r="C41" s="3" t="s">
        <v>65</v>
      </c>
      <c r="D41" s="3">
        <f>MEDIAN(D27:D40)</f>
      </c>
    </row>
    <row r="42" ht="12.75" customHeight="1"/>
    <row r="43" spans="1:5" ht="57">
      <c r="A43" s="2">
        <v>2</v>
      </c>
      <c r="B43" s="2">
        <v>1</v>
      </c>
      <c r="C43" s="2" t="s">
        <v>60</v>
      </c>
      <c r="D43" s="2">
        <v>1700</v>
      </c>
      <c r="E43" s="2" t="s">
        <v>28</v>
      </c>
    </row>
    <row r="44" spans="1:5" ht="57">
      <c r="A44" s="2">
        <v>2</v>
      </c>
      <c r="B44" s="2">
        <v>1</v>
      </c>
      <c r="C44" s="2" t="s">
        <v>60</v>
      </c>
      <c r="D44" s="2">
        <v>1995</v>
      </c>
      <c r="E44" s="2" t="s">
        <v>29</v>
      </c>
    </row>
    <row r="45" spans="1:5" ht="57">
      <c r="A45" s="2">
        <v>2</v>
      </c>
      <c r="B45" s="2">
        <v>1</v>
      </c>
      <c r="C45" s="2" t="s">
        <v>60</v>
      </c>
      <c r="D45" s="2">
        <v>1650</v>
      </c>
      <c r="E45" s="2" t="s">
        <v>23</v>
      </c>
    </row>
    <row r="46" spans="3:4" ht="14.25">
      <c r="C46" s="3" t="s">
        <v>65</v>
      </c>
      <c r="D46" s="3">
        <f>MEDIAN(D43:D45)</f>
      </c>
    </row>
    <row r="47" ht="12.75" customHeight="1"/>
    <row r="48" spans="1:6" ht="57">
      <c r="A48" s="2">
        <v>2</v>
      </c>
      <c r="B48" s="2">
        <v>1</v>
      </c>
      <c r="C48" s="2" t="s">
        <v>73</v>
      </c>
      <c r="D48" s="2">
        <v>3700</v>
      </c>
      <c r="E48" s="2" t="s">
        <v>53</v>
      </c>
      <c r="F48" s="2" t="s">
        <v>54</v>
      </c>
    </row>
    <row r="49" spans="1:5" ht="57">
      <c r="A49" s="2">
        <v>2</v>
      </c>
      <c r="B49" s="2">
        <v>1</v>
      </c>
      <c r="C49" s="2" t="s">
        <v>73</v>
      </c>
      <c r="D49" s="2">
        <v>2010</v>
      </c>
      <c r="E49" s="2" t="s">
        <v>22</v>
      </c>
    </row>
    <row r="50" spans="1:5" ht="57">
      <c r="A50" s="2">
        <v>2</v>
      </c>
      <c r="B50" s="2">
        <v>1</v>
      </c>
      <c r="C50" s="2" t="s">
        <v>73</v>
      </c>
      <c r="D50" s="2">
        <v>1895</v>
      </c>
      <c r="E50" s="2" t="s">
        <v>27</v>
      </c>
    </row>
    <row r="51" spans="1:5" ht="57">
      <c r="A51" s="2">
        <v>2</v>
      </c>
      <c r="B51" s="2">
        <v>1</v>
      </c>
      <c r="C51" s="2" t="s">
        <v>73</v>
      </c>
      <c r="D51" s="2">
        <v>2200</v>
      </c>
      <c r="E51" s="2" t="s">
        <v>44</v>
      </c>
    </row>
    <row r="52" spans="1:5" ht="57">
      <c r="A52" s="2">
        <v>2</v>
      </c>
      <c r="B52" s="2">
        <v>1</v>
      </c>
      <c r="C52" s="2" t="s">
        <v>73</v>
      </c>
      <c r="D52" s="2">
        <v>1400</v>
      </c>
      <c r="E52" s="2" t="s">
        <v>8</v>
      </c>
    </row>
    <row r="53" spans="1:5" ht="57">
      <c r="A53" s="2">
        <v>2</v>
      </c>
      <c r="B53" s="2">
        <v>1</v>
      </c>
      <c r="C53" s="2" t="s">
        <v>73</v>
      </c>
      <c r="D53" s="2">
        <v>1700</v>
      </c>
      <c r="E53" s="2" t="s">
        <v>67</v>
      </c>
    </row>
    <row r="54" spans="1:5" ht="57">
      <c r="A54" s="2">
        <v>2</v>
      </c>
      <c r="B54" s="2">
        <v>1</v>
      </c>
      <c r="C54" s="2" t="s">
        <v>73</v>
      </c>
      <c r="D54" s="2">
        <v>2100</v>
      </c>
      <c r="E54" s="2" t="s">
        <v>7</v>
      </c>
    </row>
    <row r="55" spans="1:5" ht="57">
      <c r="A55" s="2">
        <v>2</v>
      </c>
      <c r="B55" s="2">
        <v>1</v>
      </c>
      <c r="C55" s="2" t="s">
        <v>73</v>
      </c>
      <c r="D55" s="2">
        <v>1675</v>
      </c>
      <c r="E55" s="2" t="s">
        <v>19</v>
      </c>
    </row>
    <row r="56" spans="3:4" ht="14.25">
      <c r="C56" s="3" t="s">
        <v>65</v>
      </c>
      <c r="D56" s="3">
        <f>MEDIAN(D48:D55)</f>
      </c>
    </row>
    <row r="57" ht="12.75" customHeight="1"/>
    <row r="58" spans="1:5" ht="57">
      <c r="A58" s="2">
        <v>2</v>
      </c>
      <c r="B58" s="2">
        <v>2</v>
      </c>
      <c r="C58" s="2" t="s">
        <v>73</v>
      </c>
      <c r="D58" s="2">
        <v>1988</v>
      </c>
      <c r="E58" s="2" t="s">
        <v>36</v>
      </c>
    </row>
    <row r="59" spans="1:5" ht="57">
      <c r="A59" s="2">
        <v>2</v>
      </c>
      <c r="B59" s="2">
        <v>2</v>
      </c>
      <c r="C59" s="2" t="s">
        <v>73</v>
      </c>
      <c r="D59" s="2">
        <v>1750</v>
      </c>
      <c r="E59" s="2" t="s">
        <v>69</v>
      </c>
    </row>
    <row r="60" spans="1:5" ht="57">
      <c r="A60" s="2">
        <v>2</v>
      </c>
      <c r="B60" s="2">
        <v>2.5</v>
      </c>
      <c r="C60" s="2" t="s">
        <v>73</v>
      </c>
      <c r="D60" s="2">
        <v>2299</v>
      </c>
      <c r="E60" s="2" t="s">
        <v>31</v>
      </c>
    </row>
    <row r="61" spans="3:4" ht="14.25">
      <c r="C61" s="3" t="s">
        <v>65</v>
      </c>
      <c r="D61" s="3">
        <f>MEDIAN(D58:D60)</f>
      </c>
    </row>
    <row r="62" ht="12.75" customHeight="1"/>
    <row r="63" spans="1:6" ht="57">
      <c r="A63" s="2">
        <v>3</v>
      </c>
      <c r="B63" s="2">
        <v>3</v>
      </c>
      <c r="C63" s="2" t="s">
        <v>73</v>
      </c>
      <c r="D63" s="2">
        <v>6250</v>
      </c>
      <c r="E63" s="2" t="s">
        <v>33</v>
      </c>
      <c r="F63" s="2" t="s">
        <v>4</v>
      </c>
    </row>
    <row r="64" spans="1:5" ht="57">
      <c r="A64" s="2">
        <v>3</v>
      </c>
      <c r="B64" s="2">
        <v>2</v>
      </c>
      <c r="C64" s="2" t="s">
        <v>73</v>
      </c>
      <c r="D64" s="2">
        <v>3385</v>
      </c>
      <c r="E64" s="2" t="s">
        <v>24</v>
      </c>
    </row>
    <row r="65" spans="1:5" ht="57">
      <c r="A65" s="2">
        <v>3</v>
      </c>
      <c r="B65" s="2">
        <v>3</v>
      </c>
      <c r="C65" s="2" t="s">
        <v>73</v>
      </c>
      <c r="D65" s="2">
        <v>2995</v>
      </c>
      <c r="E65" s="2" t="s">
        <v>57</v>
      </c>
    </row>
    <row r="66" spans="1:5" ht="57">
      <c r="A66" s="2">
        <v>3</v>
      </c>
      <c r="B66" s="2">
        <v>2</v>
      </c>
      <c r="C66" s="2" t="s">
        <v>73</v>
      </c>
      <c r="D66" s="2">
        <v>3200</v>
      </c>
      <c r="E66" s="2" t="s">
        <v>70</v>
      </c>
    </row>
    <row r="67" spans="3:4" ht="14.25">
      <c r="C67" s="3" t="s">
        <v>65</v>
      </c>
      <c r="D67" s="3">
        <f>MEDIAN(D63:D66)</f>
      </c>
    </row>
    <row r="68" ht="12.75" customHeight="1"/>
    <row r="69" spans="1:6" ht="57">
      <c r="A69" s="2">
        <v>4</v>
      </c>
      <c r="B69" s="2">
        <v>4</v>
      </c>
      <c r="C69" s="2" t="s">
        <v>73</v>
      </c>
      <c r="D69" s="2">
        <v>8000</v>
      </c>
      <c r="E69" s="2" t="s">
        <v>38</v>
      </c>
      <c r="F69" s="2" t="s">
        <v>4</v>
      </c>
    </row>
    <row r="70" spans="1:5" ht="57">
      <c r="A70" s="2">
        <v>4</v>
      </c>
      <c r="B70" s="2">
        <v>3</v>
      </c>
      <c r="C70" s="2" t="s">
        <v>73</v>
      </c>
      <c r="D70" s="2">
        <v>3200</v>
      </c>
      <c r="E70" s="2" t="s">
        <v>0</v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3">
    <mergeCell ref="A1:D1"/>
    <mergeCell ref="F2:I2"/>
    <mergeCell ref="F5:H5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